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参考ファイル\"/>
    </mc:Choice>
  </mc:AlternateContent>
  <xr:revisionPtr revIDLastSave="0" documentId="13_ncr:1_{FCC9ACF4-F699-43AC-9910-8508A0C3B5D5}" xr6:coauthVersionLast="47" xr6:coauthVersionMax="47" xr10:uidLastSave="{00000000-0000-0000-0000-000000000000}"/>
  <bookViews>
    <workbookView xWindow="-108" yWindow="-108" windowWidth="23256" windowHeight="12456" xr2:uid="{207C379B-B8A3-44F3-97D4-65A626B667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11" i="1"/>
  <c r="B10" i="1"/>
  <c r="E5" i="1" s="1"/>
  <c r="E3" i="1" l="1"/>
  <c r="E2" i="1"/>
  <c r="H2" i="1" s="1"/>
  <c r="E8" i="1"/>
  <c r="E4" i="1"/>
  <c r="E7" i="1"/>
  <c r="E6" i="1"/>
  <c r="C11" i="1"/>
  <c r="C12" i="1"/>
  <c r="C10" i="1"/>
  <c r="F5" i="1" l="1"/>
  <c r="F6" i="1"/>
  <c r="F3" i="1"/>
  <c r="I3" i="1" s="1"/>
  <c r="F7" i="1"/>
  <c r="I7" i="1" s="1"/>
  <c r="F8" i="1"/>
  <c r="I8" i="1" s="1"/>
  <c r="F4" i="1"/>
  <c r="I4" i="1" s="1"/>
  <c r="F2" i="1"/>
  <c r="I5" i="1"/>
  <c r="I6" i="1"/>
  <c r="H5" i="1"/>
  <c r="H7" i="1"/>
  <c r="H6" i="1"/>
  <c r="H3" i="1"/>
  <c r="H8" i="1"/>
  <c r="H4" i="1"/>
  <c r="I2" i="1" l="1"/>
  <c r="I10" i="1" s="1"/>
  <c r="F10" i="1"/>
  <c r="H10" i="1"/>
  <c r="E10" i="1"/>
</calcChain>
</file>

<file path=xl/sharedStrings.xml><?xml version="1.0" encoding="utf-8"?>
<sst xmlns="http://schemas.openxmlformats.org/spreadsheetml/2006/main" count="9" uniqueCount="9">
  <si>
    <t>平均値</t>
    <rPh sb="0" eb="3">
      <t>ヘイキンチ</t>
    </rPh>
    <phoneticPr fontId="1"/>
  </si>
  <si>
    <t>Aクラス</t>
    <phoneticPr fontId="1"/>
  </si>
  <si>
    <t>Bクラス</t>
    <phoneticPr fontId="1"/>
  </si>
  <si>
    <t>標準偏差</t>
    <rPh sb="0" eb="4">
      <t>ヒョウジュンヘンサ</t>
    </rPh>
    <phoneticPr fontId="1"/>
  </si>
  <si>
    <t>分散</t>
    <rPh sb="0" eb="2">
      <t>ブンサン</t>
    </rPh>
    <phoneticPr fontId="1"/>
  </si>
  <si>
    <t>Aクラスの偏差</t>
    <rPh sb="5" eb="7">
      <t>ヘンサ</t>
    </rPh>
    <phoneticPr fontId="1"/>
  </si>
  <si>
    <t>Bクラスの偏差</t>
    <rPh sb="5" eb="7">
      <t>ヘンサ</t>
    </rPh>
    <phoneticPr fontId="1"/>
  </si>
  <si>
    <t>Aクラスの偏差の2乗</t>
    <rPh sb="5" eb="7">
      <t>ヘンサ</t>
    </rPh>
    <rPh sb="9" eb="10">
      <t>ジョウ</t>
    </rPh>
    <phoneticPr fontId="1"/>
  </si>
  <si>
    <t>Bクラスの偏差の2乗</t>
    <rPh sb="5" eb="7">
      <t>ヘンサ</t>
    </rPh>
    <rPh sb="9" eb="10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</si>
</sst>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A</a:t>
            </a:r>
            <a:r>
              <a:rPr lang="ja-JP" altLang="en-US"/>
              <a:t>クラスの偏差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Aクラスの偏差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Sheet1!$E$2:$E$8</c:f>
              <c:numCache>
                <c:formatCode>General</c:formatCode>
                <c:ptCount val="7"/>
                <c:pt idx="0">
                  <c:v>-28</c:v>
                </c:pt>
                <c:pt idx="1">
                  <c:v>-18</c:v>
                </c:pt>
                <c:pt idx="2">
                  <c:v>22</c:v>
                </c:pt>
                <c:pt idx="3">
                  <c:v>-18</c:v>
                </c:pt>
                <c:pt idx="4">
                  <c:v>20</c:v>
                </c:pt>
                <c:pt idx="5">
                  <c:v>0</c:v>
                </c:pt>
                <c:pt idx="6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D-406F-8106-9A7C69C76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5779775"/>
        <c:axId val="1912402815"/>
      </c:barChart>
      <c:catAx>
        <c:axId val="199577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402815"/>
        <c:crosses val="autoZero"/>
        <c:auto val="1"/>
        <c:lblAlgn val="ctr"/>
        <c:lblOffset val="100"/>
        <c:noMultiLvlLbl val="0"/>
      </c:catAx>
      <c:valAx>
        <c:axId val="1912402815"/>
        <c:scaling>
          <c:orientation val="minMax"/>
          <c:max val="3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577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</a:t>
            </a:r>
            <a:r>
              <a:rPr lang="ja-JP" altLang="en-US"/>
              <a:t>クラスの偏差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Bクラスの偏差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val>
            <c:numRef>
              <c:f>Sheet1!$F$2:$F$8</c:f>
              <c:numCache>
                <c:formatCode>General</c:formatCode>
                <c:ptCount val="7"/>
                <c:pt idx="0">
                  <c:v>8</c:v>
                </c:pt>
                <c:pt idx="1">
                  <c:v>-9</c:v>
                </c:pt>
                <c:pt idx="2">
                  <c:v>-6</c:v>
                </c:pt>
                <c:pt idx="3">
                  <c:v>11</c:v>
                </c:pt>
                <c:pt idx="4">
                  <c:v>4</c:v>
                </c:pt>
                <c:pt idx="5">
                  <c:v>3</c:v>
                </c:pt>
                <c:pt idx="6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5E-404F-9BF9-1CFC0E89D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5779775"/>
        <c:axId val="1912402815"/>
      </c:barChart>
      <c:catAx>
        <c:axId val="19957797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402815"/>
        <c:crosses val="autoZero"/>
        <c:auto val="1"/>
        <c:lblAlgn val="ctr"/>
        <c:lblOffset val="100"/>
        <c:noMultiLvlLbl val="0"/>
      </c:catAx>
      <c:valAx>
        <c:axId val="1912402815"/>
        <c:scaling>
          <c:orientation val="minMax"/>
          <c:max val="3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577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A</a:t>
            </a:r>
            <a:r>
              <a:rPr lang="ja-JP" altLang="en-US"/>
              <a:t>クラスの点数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Aクラス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Sheet1!$B$2:$B$8</c:f>
              <c:numCache>
                <c:formatCode>General</c:formatCode>
                <c:ptCount val="7"/>
                <c:pt idx="0">
                  <c:v>32</c:v>
                </c:pt>
                <c:pt idx="1">
                  <c:v>42</c:v>
                </c:pt>
                <c:pt idx="2">
                  <c:v>82</c:v>
                </c:pt>
                <c:pt idx="3">
                  <c:v>42</c:v>
                </c:pt>
                <c:pt idx="4">
                  <c:v>80</c:v>
                </c:pt>
                <c:pt idx="5">
                  <c:v>60</c:v>
                </c:pt>
                <c:pt idx="6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98-4BDF-AD79-929679427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5779775"/>
        <c:axId val="1912402815"/>
      </c:barChart>
      <c:catAx>
        <c:axId val="19957797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402815"/>
        <c:crossesAt val="60"/>
        <c:auto val="1"/>
        <c:lblAlgn val="ctr"/>
        <c:lblOffset val="100"/>
        <c:noMultiLvlLbl val="0"/>
      </c:catAx>
      <c:valAx>
        <c:axId val="191240281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577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</a:t>
            </a:r>
            <a:r>
              <a:rPr lang="ja-JP" altLang="en-US"/>
              <a:t>クラスの点数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Bクラス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val>
            <c:numRef>
              <c:f>Sheet1!$C$2:$C$8</c:f>
              <c:numCache>
                <c:formatCode>General</c:formatCode>
                <c:ptCount val="7"/>
                <c:pt idx="0">
                  <c:v>68</c:v>
                </c:pt>
                <c:pt idx="1">
                  <c:v>51</c:v>
                </c:pt>
                <c:pt idx="2">
                  <c:v>54</c:v>
                </c:pt>
                <c:pt idx="3">
                  <c:v>71</c:v>
                </c:pt>
                <c:pt idx="4">
                  <c:v>64</c:v>
                </c:pt>
                <c:pt idx="5">
                  <c:v>63</c:v>
                </c:pt>
                <c:pt idx="6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98-4BDF-AD79-929679427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5779775"/>
        <c:axId val="1912402815"/>
      </c:barChart>
      <c:catAx>
        <c:axId val="19957797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402815"/>
        <c:crossesAt val="60"/>
        <c:auto val="1"/>
        <c:lblAlgn val="ctr"/>
        <c:lblOffset val="100"/>
        <c:noMultiLvlLbl val="0"/>
      </c:catAx>
      <c:valAx>
        <c:axId val="191240281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577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A</a:t>
            </a:r>
            <a:r>
              <a:rPr lang="ja-JP" altLang="en-US"/>
              <a:t>クラスの点数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Aクラス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val>
            <c:numRef>
              <c:f>Sheet1!$B$2:$B$8</c:f>
              <c:numCache>
                <c:formatCode>General</c:formatCode>
                <c:ptCount val="7"/>
                <c:pt idx="0">
                  <c:v>32</c:v>
                </c:pt>
                <c:pt idx="1">
                  <c:v>42</c:v>
                </c:pt>
                <c:pt idx="2">
                  <c:v>82</c:v>
                </c:pt>
                <c:pt idx="3">
                  <c:v>42</c:v>
                </c:pt>
                <c:pt idx="4">
                  <c:v>80</c:v>
                </c:pt>
                <c:pt idx="5">
                  <c:v>60</c:v>
                </c:pt>
                <c:pt idx="6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CB-4278-A4DB-BB316EDEE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5779775"/>
        <c:axId val="1912402815"/>
      </c:barChart>
      <c:catAx>
        <c:axId val="19957797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402815"/>
        <c:crossesAt val="0"/>
        <c:auto val="1"/>
        <c:lblAlgn val="ctr"/>
        <c:lblOffset val="100"/>
        <c:noMultiLvlLbl val="0"/>
      </c:catAx>
      <c:valAx>
        <c:axId val="191240281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577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B</a:t>
            </a:r>
            <a:r>
              <a:rPr lang="ja-JP" altLang="en-US"/>
              <a:t>クラスの点数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Bクラス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rgbClr val="002060"/>
              </a:solidFill>
            </a:ln>
            <a:effectLst/>
          </c:spPr>
          <c:invertIfNegative val="0"/>
          <c:val>
            <c:numRef>
              <c:f>Sheet1!$C$2:$C$8</c:f>
              <c:numCache>
                <c:formatCode>General</c:formatCode>
                <c:ptCount val="7"/>
                <c:pt idx="0">
                  <c:v>68</c:v>
                </c:pt>
                <c:pt idx="1">
                  <c:v>51</c:v>
                </c:pt>
                <c:pt idx="2">
                  <c:v>54</c:v>
                </c:pt>
                <c:pt idx="3">
                  <c:v>71</c:v>
                </c:pt>
                <c:pt idx="4">
                  <c:v>64</c:v>
                </c:pt>
                <c:pt idx="5">
                  <c:v>63</c:v>
                </c:pt>
                <c:pt idx="6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CB-4278-A4DB-BB316EDEE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5779775"/>
        <c:axId val="1912402815"/>
      </c:barChart>
      <c:catAx>
        <c:axId val="19957797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12402815"/>
        <c:crossesAt val="0"/>
        <c:auto val="1"/>
        <c:lblAlgn val="ctr"/>
        <c:lblOffset val="100"/>
        <c:noMultiLvlLbl val="0"/>
      </c:catAx>
      <c:valAx>
        <c:axId val="191240281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5779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261620</xdr:colOff>
      <xdr:row>13</xdr:row>
      <xdr:rowOff>223520</xdr:rowOff>
    </xdr:from>
    <xdr:to>
      <xdr:col>22</xdr:col>
      <xdr:colOff>121920</xdr:colOff>
      <xdr:row>25</xdr:row>
      <xdr:rowOff>223520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6CFE18F-CECC-4B25-90FB-B2C14E573E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474980</xdr:colOff>
      <xdr:row>14</xdr:row>
      <xdr:rowOff>7620</xdr:rowOff>
    </xdr:from>
    <xdr:to>
      <xdr:col>29</xdr:col>
      <xdr:colOff>353060</xdr:colOff>
      <xdr:row>26</xdr:row>
      <xdr:rowOff>7620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B6C6D35-09EE-4BA8-BE5C-51FD6078C3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671648</xdr:colOff>
      <xdr:row>29</xdr:row>
      <xdr:rowOff>10161</xdr:rowOff>
    </xdr:from>
    <xdr:to>
      <xdr:col>12</xdr:col>
      <xdr:colOff>152399</xdr:colOff>
      <xdr:row>41</xdr:row>
      <xdr:rowOff>12701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1B12EB07-7CE4-BD1D-DAED-FFDBBEABB0E6}"/>
            </a:ext>
          </a:extLst>
        </xdr:cNvPr>
        <xdr:cNvGrpSpPr/>
      </xdr:nvGrpSpPr>
      <xdr:grpSpPr>
        <a:xfrm>
          <a:off x="1342208" y="6639561"/>
          <a:ext cx="9112431" cy="2745740"/>
          <a:chOff x="682534" y="3210560"/>
          <a:chExt cx="9147266" cy="2745740"/>
        </a:xfrm>
      </xdr:grpSpPr>
      <xdr:graphicFrame macro="">
        <xdr:nvGraphicFramePr>
          <xdr:cNvPr id="2" name="グラフ 1">
            <a:extLst>
              <a:ext uri="{FF2B5EF4-FFF2-40B4-BE49-F238E27FC236}">
                <a16:creationId xmlns:a16="http://schemas.microsoft.com/office/drawing/2014/main" id="{A49EED65-DEB2-A28E-8386-363A28001396}"/>
              </a:ext>
            </a:extLst>
          </xdr:cNvPr>
          <xdr:cNvGraphicFramePr/>
        </xdr:nvGraphicFramePr>
        <xdr:xfrm>
          <a:off x="682534" y="3213100"/>
          <a:ext cx="410718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グラフ 5">
            <a:extLst>
              <a:ext uri="{FF2B5EF4-FFF2-40B4-BE49-F238E27FC236}">
                <a16:creationId xmlns:a16="http://schemas.microsoft.com/office/drawing/2014/main" id="{EFEB99A3-3A7C-07DA-5E79-EBAFB38651C7}"/>
              </a:ext>
            </a:extLst>
          </xdr:cNvPr>
          <xdr:cNvGraphicFramePr/>
        </xdr:nvGraphicFramePr>
        <xdr:xfrm>
          <a:off x="5611949" y="3210560"/>
          <a:ext cx="4217851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2</xdr:col>
      <xdr:colOff>4355</xdr:colOff>
      <xdr:row>14</xdr:row>
      <xdr:rowOff>10886</xdr:rowOff>
    </xdr:from>
    <xdr:to>
      <xdr:col>13</xdr:col>
      <xdr:colOff>39046</xdr:colOff>
      <xdr:row>26</xdr:row>
      <xdr:rowOff>12700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E643CE7D-1EBF-1333-DDF9-696FDDD41EEC}"/>
            </a:ext>
          </a:extLst>
        </xdr:cNvPr>
        <xdr:cNvGrpSpPr/>
      </xdr:nvGrpSpPr>
      <xdr:grpSpPr>
        <a:xfrm>
          <a:off x="1345475" y="3211286"/>
          <a:ext cx="9666371" cy="2745014"/>
          <a:chOff x="690155" y="6172200"/>
          <a:chExt cx="9701205" cy="2745014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FFCC8C70-9A56-CA1C-C399-0825C1A580AA}"/>
              </a:ext>
            </a:extLst>
          </xdr:cNvPr>
          <xdr:cNvGrpSpPr/>
        </xdr:nvGrpSpPr>
        <xdr:grpSpPr>
          <a:xfrm>
            <a:off x="690155" y="6172200"/>
            <a:ext cx="4749305" cy="2743200"/>
            <a:chOff x="228601" y="6271260"/>
            <a:chExt cx="4733825" cy="2743200"/>
          </a:xfrm>
        </xdr:grpSpPr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14414EDA-96CB-207D-B3B7-A6AEBD42DF16}"/>
                </a:ext>
              </a:extLst>
            </xdr:cNvPr>
            <xdr:cNvSpPr txBox="1"/>
          </xdr:nvSpPr>
          <xdr:spPr>
            <a:xfrm>
              <a:off x="4350426" y="7392494"/>
              <a:ext cx="612000" cy="27432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100" b="1"/>
                <a:t>平均値</a:t>
              </a:r>
              <a:endParaRPr kumimoji="1" lang="en-US" altLang="ja-JP" sz="1100" b="1"/>
            </a:p>
            <a:p>
              <a:endParaRPr kumimoji="1" lang="ja-JP" altLang="en-US" sz="1100"/>
            </a:p>
          </xdr:txBody>
        </xdr:sp>
        <xdr:graphicFrame macro="">
          <xdr:nvGraphicFramePr>
            <xdr:cNvPr id="5" name="グラフ 4">
              <a:extLst>
                <a:ext uri="{FF2B5EF4-FFF2-40B4-BE49-F238E27FC236}">
                  <a16:creationId xmlns:a16="http://schemas.microsoft.com/office/drawing/2014/main" id="{952F1F77-9E75-4DB4-B4A6-B4888A963890}"/>
                </a:ext>
              </a:extLst>
            </xdr:cNvPr>
            <xdr:cNvGraphicFramePr>
              <a:graphicFrameLocks/>
            </xdr:cNvGraphicFramePr>
          </xdr:nvGraphicFramePr>
          <xdr:xfrm>
            <a:off x="228601" y="6271260"/>
            <a:ext cx="4086215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5"/>
            </a:graphicData>
          </a:graphic>
        </xdr:graphicFrame>
        <xdr:cxnSp macro="">
          <xdr:nvCxnSpPr>
            <xdr:cNvPr id="7" name="直線コネクタ 6">
              <a:extLst>
                <a:ext uri="{FF2B5EF4-FFF2-40B4-BE49-F238E27FC236}">
                  <a16:creationId xmlns:a16="http://schemas.microsoft.com/office/drawing/2014/main" id="{C44BF27F-47CD-3B46-9AD6-0F33E99D7104}"/>
                </a:ext>
              </a:extLst>
            </xdr:cNvPr>
            <xdr:cNvCxnSpPr/>
          </xdr:nvCxnSpPr>
          <xdr:spPr>
            <a:xfrm>
              <a:off x="533400" y="7560134"/>
              <a:ext cx="3803564" cy="0"/>
            </a:xfrm>
            <a:prstGeom prst="line">
              <a:avLst/>
            </a:prstGeom>
            <a:ln w="285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0769A7EC-0B40-CA89-9554-785DC14D6AC0}"/>
              </a:ext>
            </a:extLst>
          </xdr:cNvPr>
          <xdr:cNvGrpSpPr/>
        </xdr:nvGrpSpPr>
        <xdr:grpSpPr>
          <a:xfrm>
            <a:off x="5624287" y="6174014"/>
            <a:ext cx="4767073" cy="2743200"/>
            <a:chOff x="228600" y="6271260"/>
            <a:chExt cx="4735479" cy="2743200"/>
          </a:xfrm>
        </xdr:grpSpPr>
        <xdr:sp macro="" textlink="">
          <xdr:nvSpPr>
            <xdr:cNvPr id="11" name="テキスト ボックス 10">
              <a:extLst>
                <a:ext uri="{FF2B5EF4-FFF2-40B4-BE49-F238E27FC236}">
                  <a16:creationId xmlns:a16="http://schemas.microsoft.com/office/drawing/2014/main" id="{C7AADB90-74FE-8162-8D18-E3C184094835}"/>
                </a:ext>
              </a:extLst>
            </xdr:cNvPr>
            <xdr:cNvSpPr txBox="1"/>
          </xdr:nvSpPr>
          <xdr:spPr>
            <a:xfrm>
              <a:off x="4352079" y="7392494"/>
              <a:ext cx="612000" cy="27432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2">
                  <a:lumMod val="9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100" b="1"/>
                <a:t>平均値</a:t>
              </a:r>
              <a:endParaRPr kumimoji="1" lang="en-US" altLang="ja-JP" sz="1100" b="1"/>
            </a:p>
            <a:p>
              <a:endParaRPr kumimoji="1" lang="ja-JP" altLang="en-US" sz="1100"/>
            </a:p>
          </xdr:txBody>
        </xdr:sp>
        <xdr:graphicFrame macro="">
          <xdr:nvGraphicFramePr>
            <xdr:cNvPr id="12" name="グラフ 11">
              <a:extLst>
                <a:ext uri="{FF2B5EF4-FFF2-40B4-BE49-F238E27FC236}">
                  <a16:creationId xmlns:a16="http://schemas.microsoft.com/office/drawing/2014/main" id="{1F33F887-06BF-7EB1-A880-E899C073DBA4}"/>
                </a:ext>
              </a:extLst>
            </xdr:cNvPr>
            <xdr:cNvGraphicFramePr>
              <a:graphicFrameLocks/>
            </xdr:cNvGraphicFramePr>
          </xdr:nvGraphicFramePr>
          <xdr:xfrm>
            <a:off x="228600" y="6271260"/>
            <a:ext cx="4101952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  <xdr:cxnSp macro="">
          <xdr:nvCxnSpPr>
            <xdr:cNvPr id="13" name="直線コネクタ 12">
              <a:extLst>
                <a:ext uri="{FF2B5EF4-FFF2-40B4-BE49-F238E27FC236}">
                  <a16:creationId xmlns:a16="http://schemas.microsoft.com/office/drawing/2014/main" id="{13C53D2D-1D8A-7849-AB75-2C12D94C9AFF}"/>
                </a:ext>
              </a:extLst>
            </xdr:cNvPr>
            <xdr:cNvCxnSpPr/>
          </xdr:nvCxnSpPr>
          <xdr:spPr>
            <a:xfrm>
              <a:off x="533400" y="7560134"/>
              <a:ext cx="3790710" cy="0"/>
            </a:xfrm>
            <a:prstGeom prst="line">
              <a:avLst/>
            </a:prstGeom>
            <a:ln w="285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F234D-7BF9-461B-BA49-6BDD96304FCC}">
  <dimension ref="A1:I12"/>
  <sheetViews>
    <sheetView tabSelected="1" zoomScaleNormal="100" workbookViewId="0"/>
  </sheetViews>
  <sheetFormatPr defaultRowHeight="18" x14ac:dyDescent="0.45"/>
  <cols>
    <col min="5" max="6" width="13.69921875" bestFit="1" customWidth="1"/>
    <col min="8" max="9" width="18.69921875" bestFit="1" customWidth="1"/>
  </cols>
  <sheetData>
    <row r="1" spans="1:9" x14ac:dyDescent="0.45">
      <c r="B1" t="s">
        <v>1</v>
      </c>
      <c r="C1" t="s">
        <v>2</v>
      </c>
      <c r="E1" t="s">
        <v>5</v>
      </c>
      <c r="F1" t="s">
        <v>6</v>
      </c>
      <c r="H1" t="s">
        <v>7</v>
      </c>
      <c r="I1" t="s">
        <v>8</v>
      </c>
    </row>
    <row r="2" spans="1:9" x14ac:dyDescent="0.45">
      <c r="B2">
        <v>32</v>
      </c>
      <c r="C2">
        <v>68</v>
      </c>
      <c r="E2">
        <f t="shared" ref="E2:F8" si="0">B2-B$10</f>
        <v>-28</v>
      </c>
      <c r="F2">
        <f t="shared" si="0"/>
        <v>8</v>
      </c>
      <c r="H2">
        <f>E2^2</f>
        <v>784</v>
      </c>
      <c r="I2">
        <f>F2^2</f>
        <v>64</v>
      </c>
    </row>
    <row r="3" spans="1:9" x14ac:dyDescent="0.45">
      <c r="B3">
        <v>42</v>
      </c>
      <c r="C3">
        <v>51</v>
      </c>
      <c r="E3">
        <f t="shared" si="0"/>
        <v>-18</v>
      </c>
      <c r="F3">
        <f t="shared" si="0"/>
        <v>-9</v>
      </c>
      <c r="H3">
        <f t="shared" ref="H3:H8" si="1">E3^2</f>
        <v>324</v>
      </c>
      <c r="I3">
        <f t="shared" ref="I3:I8" si="2">F3^2</f>
        <v>81</v>
      </c>
    </row>
    <row r="4" spans="1:9" x14ac:dyDescent="0.45">
      <c r="B4">
        <v>82</v>
      </c>
      <c r="C4">
        <v>54</v>
      </c>
      <c r="E4">
        <f t="shared" si="0"/>
        <v>22</v>
      </c>
      <c r="F4">
        <f t="shared" si="0"/>
        <v>-6</v>
      </c>
      <c r="H4">
        <f t="shared" si="1"/>
        <v>484</v>
      </c>
      <c r="I4">
        <f t="shared" si="2"/>
        <v>36</v>
      </c>
    </row>
    <row r="5" spans="1:9" x14ac:dyDescent="0.45">
      <c r="B5">
        <v>42</v>
      </c>
      <c r="C5">
        <v>71</v>
      </c>
      <c r="E5">
        <f t="shared" si="0"/>
        <v>-18</v>
      </c>
      <c r="F5">
        <f t="shared" si="0"/>
        <v>11</v>
      </c>
      <c r="H5">
        <f t="shared" si="1"/>
        <v>324</v>
      </c>
      <c r="I5">
        <f t="shared" si="2"/>
        <v>121</v>
      </c>
    </row>
    <row r="6" spans="1:9" x14ac:dyDescent="0.45">
      <c r="B6">
        <v>80</v>
      </c>
      <c r="C6">
        <v>64</v>
      </c>
      <c r="E6">
        <f t="shared" si="0"/>
        <v>20</v>
      </c>
      <c r="F6">
        <f t="shared" si="0"/>
        <v>4</v>
      </c>
      <c r="H6">
        <f t="shared" si="1"/>
        <v>400</v>
      </c>
      <c r="I6">
        <f t="shared" si="2"/>
        <v>16</v>
      </c>
    </row>
    <row r="7" spans="1:9" x14ac:dyDescent="0.45">
      <c r="B7">
        <v>60</v>
      </c>
      <c r="C7">
        <v>63</v>
      </c>
      <c r="E7">
        <f t="shared" si="0"/>
        <v>0</v>
      </c>
      <c r="F7">
        <f t="shared" si="0"/>
        <v>3</v>
      </c>
      <c r="H7">
        <f t="shared" si="1"/>
        <v>0</v>
      </c>
      <c r="I7">
        <f t="shared" si="2"/>
        <v>9</v>
      </c>
    </row>
    <row r="8" spans="1:9" x14ac:dyDescent="0.45">
      <c r="B8">
        <v>82</v>
      </c>
      <c r="C8">
        <v>49</v>
      </c>
      <c r="E8">
        <f t="shared" si="0"/>
        <v>22</v>
      </c>
      <c r="F8">
        <f t="shared" si="0"/>
        <v>-11</v>
      </c>
      <c r="H8">
        <f t="shared" si="1"/>
        <v>484</v>
      </c>
      <c r="I8">
        <f t="shared" si="2"/>
        <v>121</v>
      </c>
    </row>
    <row r="10" spans="1:9" x14ac:dyDescent="0.45">
      <c r="A10" t="s">
        <v>0</v>
      </c>
      <c r="B10">
        <f>AVERAGE(C2:C8)</f>
        <v>60</v>
      </c>
      <c r="C10">
        <f>AVERAGE(B2:B8)</f>
        <v>60</v>
      </c>
      <c r="E10">
        <f>AVERAGE(E2:E8)</f>
        <v>0</v>
      </c>
      <c r="F10">
        <f>AVERAGE(F2:F8)</f>
        <v>0</v>
      </c>
      <c r="H10">
        <f>AVERAGE(H2:H8)</f>
        <v>400</v>
      </c>
      <c r="I10">
        <f>AVERAGE(I2:I8)</f>
        <v>64</v>
      </c>
    </row>
    <row r="11" spans="1:9" x14ac:dyDescent="0.45">
      <c r="A11" t="s">
        <v>4</v>
      </c>
      <c r="B11">
        <f>_xlfn.VAR.P(C2:C8)</f>
        <v>64</v>
      </c>
      <c r="C11">
        <f>_xlfn.VAR.P(B2:B8)</f>
        <v>400</v>
      </c>
    </row>
    <row r="12" spans="1:9" x14ac:dyDescent="0.45">
      <c r="A12" t="s">
        <v>3</v>
      </c>
      <c r="B12">
        <f>_xlfn.STDEV.P(C2:C8)</f>
        <v>8</v>
      </c>
      <c r="C12">
        <f>_xlfn.STDEV.P(B2:B8)</f>
        <v>20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2023-08-09T00:07:33Z</dcterms:created>
  <dcterms:modified xsi:type="dcterms:W3CDTF">2025-03-11T09:04:17Z</dcterms:modified>
</cp:coreProperties>
</file>